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70" activeTab="1"/>
  </bookViews>
  <sheets>
    <sheet name="MAHALLİ " sheetId="2" r:id="rId1"/>
    <sheet name="PUANLI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3" l="1"/>
  <c r="L4" i="3"/>
  <c r="L5" i="3"/>
  <c r="L6" i="3"/>
  <c r="L9" i="3"/>
  <c r="L10" i="3"/>
  <c r="L11" i="3"/>
  <c r="L12" i="3"/>
  <c r="L2" i="3"/>
</calcChain>
</file>

<file path=xl/sharedStrings.xml><?xml version="1.0" encoding="utf-8"?>
<sst xmlns="http://schemas.openxmlformats.org/spreadsheetml/2006/main" count="293" uniqueCount="82">
  <si>
    <t>Anadolu Lisesi</t>
  </si>
  <si>
    <t>İngilizce</t>
  </si>
  <si>
    <t>KIZ/ERKEK</t>
  </si>
  <si>
    <t>Yok</t>
  </si>
  <si>
    <t>4 yıl</t>
  </si>
  <si>
    <t>Anadolu Meslek Programı</t>
  </si>
  <si>
    <t>Var</t>
  </si>
  <si>
    <t>Anadolu İmam Hatip Lisesi</t>
  </si>
  <si>
    <t>FEN VE SOSYAL BİLİMLER PROGRAMI (SINAVSIZ)</t>
  </si>
  <si>
    <t>İMAM HATİP PROGRAMI UYGULANAN ALAN</t>
  </si>
  <si>
    <t>Almanca</t>
  </si>
  <si>
    <t>Alanya Lisesi</t>
  </si>
  <si>
    <t>Şehit Abdullah Ümit Sercan Anadolu Lisesi</t>
  </si>
  <si>
    <t>Payallar Çok Programlı Anadolu Lisesi</t>
  </si>
  <si>
    <t>Okurcalar Çok Programlı Anadolu Lisesi</t>
  </si>
  <si>
    <t>15 Temmuz Şehitler Anadolu Lisesi</t>
  </si>
  <si>
    <t>A. Fevzi Alaettinoğlu Anadolu Lisesi</t>
  </si>
  <si>
    <t>Mustafa-Mürüvvet Alaattinoğlu Anadolu Lisesi</t>
  </si>
  <si>
    <t>Nimet Alaettinoğlu Anadolu Lisesi</t>
  </si>
  <si>
    <t>Demirtaş Çok Programlı Anadolu Lisesi</t>
  </si>
  <si>
    <t>Alanya Mehmet Arif Türktaş Anadolu Lisesi</t>
  </si>
  <si>
    <t>Demirtaş Anadolu İmam Hatip Lisesi</t>
  </si>
  <si>
    <t>Oba Nazmi Yılmaz Anadolu Lisesi</t>
  </si>
  <si>
    <t>Nebahat Şifa Anadolu İmam Hatip Lisesi</t>
  </si>
  <si>
    <t>Fatma Özmüftüoğlu Anadolu İmam Hatip Lisesi</t>
  </si>
  <si>
    <t>Abdurrahman Alaattinoğlu Anadolu Lisesi</t>
  </si>
  <si>
    <t>Cemile Kuyumcu Mesleki ve Teknik Anadolu Lisesi</t>
  </si>
  <si>
    <t>Mahmutlar Anadolu Lisesi</t>
  </si>
  <si>
    <t>Alanya Mesleki ve Teknik Anadolu Lisesi</t>
  </si>
  <si>
    <t>Avsallar Recep KARACA Çok Programlı Anadolu Lisesi</t>
  </si>
  <si>
    <t>Emine Gümrükcüler Turizm Mesleki ve Teknik Anadolu Lisesi</t>
  </si>
  <si>
    <t>Arıkan Yılmaz Dim Ticaret Mesleki ve Teknik Anadolu Lisesi</t>
  </si>
  <si>
    <t>Rıfat Azakoğlu Turizm Mesleki ve Teknik Anadolu Lisesi</t>
  </si>
  <si>
    <t>ESAS</t>
  </si>
  <si>
    <t>1.NAKİL</t>
  </si>
  <si>
    <t>Hüseyin Girenes Fen Lisesi</t>
  </si>
  <si>
    <t>Fen Lisesi</t>
  </si>
  <si>
    <t>FEN BİLİMLERİ ALANI (FEN LİS.)</t>
  </si>
  <si>
    <t>Kız/Erkek</t>
  </si>
  <si>
    <t>Alanya Ümit Altay Turizm Mesleki ve Teknik Anadolu Lisesi</t>
  </si>
  <si>
    <t>KONAKLAMA VE SEYAHAT HİZMETLERİ ALANI (SINAVLI)</t>
  </si>
  <si>
    <t>Anadolu Teknik Programı</t>
  </si>
  <si>
    <t>MOTORLU ARAÇLAR TEKNOLOJİSİ ALANI</t>
  </si>
  <si>
    <t>YİYECEK İÇECEK HİZMETLERİ ALANI (SINAVLI)</t>
  </si>
  <si>
    <t>FEN VE SOSYAL BİLİMLER PROGRAMI</t>
  </si>
  <si>
    <t>ELEKTRİK-ELEKTRONİK TEKNOLOJİSİ ALANI</t>
  </si>
  <si>
    <t>Türkler Borsa İstanbul Sosyal Bilimler Lisesi</t>
  </si>
  <si>
    <t>Hazırlık Sınıfı Bulunmayan Sosyal Bilimler Lisesi</t>
  </si>
  <si>
    <t>Sosyal Bilimler Lisesi</t>
  </si>
  <si>
    <t>Hazırlık + 4 yıl</t>
  </si>
  <si>
    <t>Emine Ahmet Uysal Teknoloji Anadolu İmam Hatip Lisesi</t>
  </si>
  <si>
    <t>Hazırlık Sınıfı Bulunan Anadolu İmam Hatip Lisesi</t>
  </si>
  <si>
    <t>FEN VE TEKNOLOJİ PROGRAMI</t>
  </si>
  <si>
    <t>Kestel Sultan Alparslan Anadolu Lisesi</t>
  </si>
  <si>
    <t>İrfan Bileydi Mesleki ve Teknik Anadolu Lisesi</t>
  </si>
  <si>
    <t>BİLİŞİM TEKNOLOJİLERİ ALANI</t>
  </si>
  <si>
    <t>SİBER GÜVENLİK ALANI</t>
  </si>
  <si>
    <t>Hasan Çolak Anadolu Lisesi</t>
  </si>
  <si>
    <t>OKUL ADI</t>
  </si>
  <si>
    <t xml:space="preserve">OKUL TÜRÜ </t>
  </si>
  <si>
    <t xml:space="preserve">ALAN ADI </t>
  </si>
  <si>
    <t xml:space="preserve">ÖĞRENİM SÜRESİ </t>
  </si>
  <si>
    <t>ÖĞ. ŞEK</t>
  </si>
  <si>
    <t>Y.DİL</t>
  </si>
  <si>
    <t>BOŞ  KONT</t>
  </si>
  <si>
    <t xml:space="preserve">ESAS </t>
  </si>
  <si>
    <t xml:space="preserve">1. NAKİL </t>
  </si>
  <si>
    <t xml:space="preserve">OKUL ADI </t>
  </si>
  <si>
    <t xml:space="preserve">PROGRAM TÜRÜ </t>
  </si>
  <si>
    <t>KIZ</t>
  </si>
  <si>
    <t>Eczacı Güzin-Velittin Bekrioğlu Kız Mesleki ve Teknik Anadolu Lisesi</t>
  </si>
  <si>
    <t>KONT TÜR</t>
  </si>
  <si>
    <t>PAN</t>
  </si>
  <si>
    <t>SÜRE</t>
  </si>
  <si>
    <t>BOŞ KON</t>
  </si>
  <si>
    <t>lanya Kız Anadolu İmam Hatip Lisesi</t>
  </si>
  <si>
    <t>GÜNCEL TABAN</t>
  </si>
  <si>
    <t xml:space="preserve">NOT </t>
  </si>
  <si>
    <t>Yeşil renkli yazılan sayılar en son  Kayıt alanından öğrenci aldığını</t>
  </si>
  <si>
    <t>Mavi Renkli yazılan sayılar en son  Kayıt alanından öğrenci aldığını</t>
  </si>
  <si>
    <t>Kırmızı renkli yazılan sayılar en son  Kayıt alanından öğrenci aldığını ifade eder</t>
  </si>
  <si>
    <t>GÜNCEL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</si>
</sst>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rgb="FF00B050"/>
      <name val="Calibri"/>
      <family val="2"/>
      <charset val="162"/>
      <scheme val="minor"/>
    </font>
    <font>
      <b/>
      <sz val="14"/>
      <color rgb="FF0070C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0" fillId="6" borderId="0" xfId="0" applyFill="1"/>
    <xf numFmtId="0" fontId="4" fillId="0" borderId="1" xfId="0" applyFont="1" applyBorder="1"/>
    <xf numFmtId="0" fontId="4" fillId="6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6" fillId="6" borderId="1" xfId="0" applyFont="1" applyFill="1" applyBorder="1"/>
    <xf numFmtId="0" fontId="0" fillId="5" borderId="2" xfId="0" applyFill="1" applyBorder="1"/>
    <xf numFmtId="0" fontId="0" fillId="7" borderId="0" xfId="0" applyFill="1"/>
    <xf numFmtId="0" fontId="0" fillId="0" borderId="0" xfId="0" applyFill="1"/>
    <xf numFmtId="0" fontId="0" fillId="0" borderId="1" xfId="0" applyBorder="1" applyAlignment="1">
      <alignment vertical="center"/>
    </xf>
    <xf numFmtId="0" fontId="0" fillId="7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zoomScale="85" zoomScaleNormal="100" zoomScaleSheetLayoutView="85" workbookViewId="0">
      <selection sqref="A1:K33"/>
    </sheetView>
  </sheetViews>
  <sheetFormatPr defaultRowHeight="15.75" x14ac:dyDescent="0.25"/>
  <cols>
    <col min="1" max="1" width="11.85546875" style="2" customWidth="1"/>
    <col min="2" max="2" width="55.28515625" style="2" customWidth="1"/>
    <col min="3" max="3" width="21.140625" style="2" customWidth="1"/>
    <col min="4" max="4" width="8.5703125" style="2" bestFit="1" customWidth="1"/>
    <col min="5" max="5" width="13" style="2" customWidth="1"/>
    <col min="6" max="6" width="9.28515625" style="2" bestFit="1" customWidth="1"/>
    <col min="7" max="7" width="7.5703125" style="2" customWidth="1"/>
    <col min="8" max="8" width="12.7109375" style="2" customWidth="1"/>
    <col min="9" max="10" width="9.140625" style="3"/>
    <col min="11" max="11" width="15.28515625" customWidth="1"/>
  </cols>
  <sheetData>
    <row r="1" spans="1:11" ht="36" customHeight="1" x14ac:dyDescent="0.25">
      <c r="A1" s="7"/>
      <c r="B1" s="7" t="s">
        <v>67</v>
      </c>
      <c r="C1" s="7" t="s">
        <v>68</v>
      </c>
      <c r="D1" s="7" t="s">
        <v>63</v>
      </c>
      <c r="E1" s="7" t="s">
        <v>71</v>
      </c>
      <c r="F1" s="7" t="s">
        <v>72</v>
      </c>
      <c r="G1" s="7" t="s">
        <v>73</v>
      </c>
      <c r="H1" s="7" t="s">
        <v>74</v>
      </c>
      <c r="I1" s="7" t="s">
        <v>33</v>
      </c>
      <c r="J1" s="7" t="s">
        <v>34</v>
      </c>
      <c r="K1" s="8" t="s">
        <v>76</v>
      </c>
    </row>
    <row r="2" spans="1:11" ht="21.75" customHeight="1" x14ac:dyDescent="0.3">
      <c r="A2" s="1">
        <v>1</v>
      </c>
      <c r="B2" s="1" t="s">
        <v>22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>
        <v>0</v>
      </c>
      <c r="I2" s="11">
        <v>93.49</v>
      </c>
      <c r="J2" s="11">
        <v>96.73</v>
      </c>
      <c r="K2" s="11">
        <v>93.49</v>
      </c>
    </row>
    <row r="3" spans="1:11" ht="21.75" customHeight="1" x14ac:dyDescent="0.3">
      <c r="A3" s="9">
        <v>2</v>
      </c>
      <c r="B3" s="9" t="s">
        <v>16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>
        <v>0</v>
      </c>
      <c r="I3" s="12">
        <v>90.16</v>
      </c>
      <c r="J3" s="12">
        <v>93.82</v>
      </c>
      <c r="K3" s="12">
        <v>90.16</v>
      </c>
    </row>
    <row r="4" spans="1:11" ht="21.75" customHeight="1" x14ac:dyDescent="0.3">
      <c r="A4" s="1">
        <v>3</v>
      </c>
      <c r="B4" s="1" t="s">
        <v>20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>
        <v>0</v>
      </c>
      <c r="I4" s="11">
        <v>88.4</v>
      </c>
      <c r="J4" s="11">
        <v>96.73</v>
      </c>
      <c r="K4" s="11">
        <v>88.4</v>
      </c>
    </row>
    <row r="5" spans="1:11" s="10" customFormat="1" ht="21.75" customHeight="1" x14ac:dyDescent="0.3">
      <c r="A5" s="9">
        <v>4</v>
      </c>
      <c r="B5" s="9" t="s">
        <v>15</v>
      </c>
      <c r="C5" s="9" t="s">
        <v>0</v>
      </c>
      <c r="D5" s="9" t="s">
        <v>1</v>
      </c>
      <c r="E5" s="9" t="s">
        <v>2</v>
      </c>
      <c r="F5" s="9" t="s">
        <v>6</v>
      </c>
      <c r="G5" s="9" t="s">
        <v>4</v>
      </c>
      <c r="H5" s="9">
        <v>0</v>
      </c>
      <c r="I5" s="12">
        <v>85.55</v>
      </c>
      <c r="J5" s="12">
        <v>95.62</v>
      </c>
      <c r="K5" s="12">
        <v>85.55</v>
      </c>
    </row>
    <row r="6" spans="1:11" ht="21.75" customHeight="1" x14ac:dyDescent="0.3">
      <c r="A6" s="1">
        <v>5</v>
      </c>
      <c r="B6" s="1" t="s">
        <v>25</v>
      </c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>
        <v>0</v>
      </c>
      <c r="I6" s="11">
        <v>83.11</v>
      </c>
      <c r="J6" s="11">
        <v>85.12</v>
      </c>
      <c r="K6" s="11">
        <v>83.11</v>
      </c>
    </row>
    <row r="7" spans="1:11" s="10" customFormat="1" ht="21.75" customHeight="1" x14ac:dyDescent="0.3">
      <c r="A7" s="9">
        <v>6</v>
      </c>
      <c r="B7" s="9" t="s">
        <v>12</v>
      </c>
      <c r="C7" s="9" t="s">
        <v>0</v>
      </c>
      <c r="D7" s="9" t="s">
        <v>1</v>
      </c>
      <c r="E7" s="9" t="s">
        <v>2</v>
      </c>
      <c r="F7" s="9" t="s">
        <v>3</v>
      </c>
      <c r="G7" s="9" t="s">
        <v>4</v>
      </c>
      <c r="H7" s="9">
        <v>0</v>
      </c>
      <c r="I7" s="12">
        <v>82.65</v>
      </c>
      <c r="J7" s="12">
        <v>93.28</v>
      </c>
      <c r="K7" s="12">
        <v>82.65</v>
      </c>
    </row>
    <row r="8" spans="1:11" ht="21.75" customHeight="1" x14ac:dyDescent="0.3">
      <c r="A8" s="1">
        <v>7</v>
      </c>
      <c r="B8" s="1" t="s">
        <v>17</v>
      </c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  <c r="H8" s="1">
        <v>0</v>
      </c>
      <c r="I8" s="11">
        <v>79.260000000000005</v>
      </c>
      <c r="J8" s="11">
        <v>78.69</v>
      </c>
      <c r="K8" s="11">
        <v>78.69</v>
      </c>
    </row>
    <row r="9" spans="1:11" s="10" customFormat="1" ht="21.75" customHeight="1" x14ac:dyDescent="0.3">
      <c r="A9" s="9">
        <v>8</v>
      </c>
      <c r="B9" s="9" t="s">
        <v>26</v>
      </c>
      <c r="C9" s="9" t="s">
        <v>5</v>
      </c>
      <c r="D9" s="9" t="s">
        <v>1</v>
      </c>
      <c r="E9" s="9" t="s">
        <v>2</v>
      </c>
      <c r="F9" s="9" t="s">
        <v>3</v>
      </c>
      <c r="G9" s="9" t="s">
        <v>4</v>
      </c>
      <c r="H9" s="9">
        <v>0</v>
      </c>
      <c r="I9" s="12">
        <v>73.92</v>
      </c>
      <c r="J9" s="12">
        <v>75.209999999999994</v>
      </c>
      <c r="K9" s="12">
        <v>73.92</v>
      </c>
    </row>
    <row r="10" spans="1:11" ht="21.75" customHeight="1" x14ac:dyDescent="0.3">
      <c r="A10" s="1">
        <v>9</v>
      </c>
      <c r="B10" s="1" t="s">
        <v>32</v>
      </c>
      <c r="C10" s="1" t="s">
        <v>5</v>
      </c>
      <c r="D10" s="1" t="s">
        <v>1</v>
      </c>
      <c r="E10" s="1" t="s">
        <v>2</v>
      </c>
      <c r="F10" s="1" t="s">
        <v>3</v>
      </c>
      <c r="G10" s="1" t="s">
        <v>4</v>
      </c>
      <c r="H10" s="1">
        <v>0</v>
      </c>
      <c r="I10" s="11">
        <v>72.3</v>
      </c>
      <c r="J10" s="11">
        <v>80.33</v>
      </c>
      <c r="K10" s="11">
        <v>72.3</v>
      </c>
    </row>
    <row r="11" spans="1:11" s="10" customFormat="1" ht="21.75" customHeight="1" x14ac:dyDescent="0.3">
      <c r="A11" s="9">
        <v>10</v>
      </c>
      <c r="B11" s="9" t="s">
        <v>27</v>
      </c>
      <c r="C11" s="9" t="s">
        <v>0</v>
      </c>
      <c r="D11" s="9" t="s">
        <v>1</v>
      </c>
      <c r="E11" s="9" t="s">
        <v>2</v>
      </c>
      <c r="F11" s="9" t="s">
        <v>3</v>
      </c>
      <c r="G11" s="9" t="s">
        <v>4</v>
      </c>
      <c r="H11" s="9">
        <v>0</v>
      </c>
      <c r="I11" s="12">
        <v>70.87</v>
      </c>
      <c r="J11" s="12">
        <v>76.64</v>
      </c>
      <c r="K11" s="12">
        <v>70.87</v>
      </c>
    </row>
    <row r="12" spans="1:11" ht="21.75" customHeight="1" x14ac:dyDescent="0.3">
      <c r="A12" s="1">
        <v>11</v>
      </c>
      <c r="B12" s="1" t="s">
        <v>32</v>
      </c>
      <c r="C12" s="1" t="s">
        <v>5</v>
      </c>
      <c r="D12" s="1" t="s">
        <v>10</v>
      </c>
      <c r="E12" s="1" t="s">
        <v>2</v>
      </c>
      <c r="F12" s="1" t="s">
        <v>3</v>
      </c>
      <c r="G12" s="1" t="s">
        <v>4</v>
      </c>
      <c r="H12" s="1">
        <v>0</v>
      </c>
      <c r="I12" s="11">
        <v>68.58</v>
      </c>
      <c r="J12" s="11">
        <v>68.540000000000006</v>
      </c>
      <c r="K12" s="11">
        <v>68.540000000000006</v>
      </c>
    </row>
    <row r="13" spans="1:11" s="10" customFormat="1" ht="21.75" customHeight="1" x14ac:dyDescent="0.3">
      <c r="A13" s="9">
        <v>12</v>
      </c>
      <c r="B13" s="9" t="s">
        <v>28</v>
      </c>
      <c r="C13" s="9" t="s">
        <v>5</v>
      </c>
      <c r="D13" s="9" t="s">
        <v>1</v>
      </c>
      <c r="E13" s="9" t="s">
        <v>2</v>
      </c>
      <c r="F13" s="9" t="s">
        <v>3</v>
      </c>
      <c r="G13" s="9" t="s">
        <v>4</v>
      </c>
      <c r="H13" s="9">
        <v>0</v>
      </c>
      <c r="I13" s="12">
        <v>65.7</v>
      </c>
      <c r="J13" s="12">
        <v>75.41</v>
      </c>
      <c r="K13" s="12">
        <v>65.7</v>
      </c>
    </row>
    <row r="14" spans="1:11" ht="21.75" customHeight="1" x14ac:dyDescent="0.3">
      <c r="A14" s="1">
        <v>13</v>
      </c>
      <c r="B14" s="1" t="s">
        <v>31</v>
      </c>
      <c r="C14" s="1" t="s">
        <v>5</v>
      </c>
      <c r="D14" s="1" t="s">
        <v>1</v>
      </c>
      <c r="E14" s="1" t="s">
        <v>2</v>
      </c>
      <c r="F14" s="1" t="s">
        <v>3</v>
      </c>
      <c r="G14" s="1" t="s">
        <v>4</v>
      </c>
      <c r="H14" s="1">
        <v>0</v>
      </c>
      <c r="I14" s="11">
        <v>48.03</v>
      </c>
      <c r="J14" s="11">
        <v>69.06</v>
      </c>
      <c r="K14" s="11">
        <v>48.03</v>
      </c>
    </row>
    <row r="15" spans="1:11" s="10" customFormat="1" ht="21.75" customHeight="1" x14ac:dyDescent="0.3">
      <c r="A15" s="9">
        <v>14</v>
      </c>
      <c r="B15" s="9" t="s">
        <v>30</v>
      </c>
      <c r="C15" s="9" t="s">
        <v>5</v>
      </c>
      <c r="D15" s="9" t="s">
        <v>1</v>
      </c>
      <c r="E15" s="9" t="s">
        <v>2</v>
      </c>
      <c r="F15" s="9" t="s">
        <v>3</v>
      </c>
      <c r="G15" s="9" t="s">
        <v>4</v>
      </c>
      <c r="H15" s="9">
        <v>0</v>
      </c>
      <c r="I15" s="12">
        <v>43.85</v>
      </c>
      <c r="J15" s="12">
        <v>66.84</v>
      </c>
      <c r="K15" s="12">
        <v>43.85</v>
      </c>
    </row>
    <row r="16" spans="1:11" ht="21.75" customHeight="1" x14ac:dyDescent="0.3">
      <c r="A16" s="1">
        <v>15</v>
      </c>
      <c r="B16" s="1" t="s">
        <v>14</v>
      </c>
      <c r="C16" s="1" t="s">
        <v>0</v>
      </c>
      <c r="D16" s="1" t="s">
        <v>1</v>
      </c>
      <c r="E16" s="1" t="s">
        <v>2</v>
      </c>
      <c r="F16" s="1" t="s">
        <v>3</v>
      </c>
      <c r="G16" s="1" t="s">
        <v>4</v>
      </c>
      <c r="H16" s="1">
        <v>20</v>
      </c>
      <c r="I16" s="11">
        <v>52.7</v>
      </c>
      <c r="J16" s="11"/>
      <c r="K16" s="11">
        <v>52.7</v>
      </c>
    </row>
    <row r="17" spans="1:11" s="10" customFormat="1" ht="21.75" customHeight="1" x14ac:dyDescent="0.3">
      <c r="A17" s="9">
        <v>16</v>
      </c>
      <c r="B17" s="9" t="s">
        <v>13</v>
      </c>
      <c r="C17" s="9" t="s">
        <v>0</v>
      </c>
      <c r="D17" s="9" t="s">
        <v>1</v>
      </c>
      <c r="E17" s="9" t="s">
        <v>2</v>
      </c>
      <c r="F17" s="9" t="s">
        <v>3</v>
      </c>
      <c r="G17" s="9" t="s">
        <v>4</v>
      </c>
      <c r="H17" s="9">
        <v>38</v>
      </c>
      <c r="I17" s="12">
        <v>51.03</v>
      </c>
      <c r="J17" s="12">
        <v>59.8</v>
      </c>
      <c r="K17" s="12">
        <v>51.03</v>
      </c>
    </row>
    <row r="18" spans="1:11" ht="21.75" customHeight="1" x14ac:dyDescent="0.3">
      <c r="A18" s="1">
        <v>17</v>
      </c>
      <c r="B18" s="1" t="s">
        <v>11</v>
      </c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  <c r="H18" s="1">
        <v>42</v>
      </c>
      <c r="I18" s="13">
        <v>58.48</v>
      </c>
      <c r="J18" s="14">
        <v>63.11</v>
      </c>
      <c r="K18" s="14">
        <v>63.11</v>
      </c>
    </row>
    <row r="19" spans="1:11" s="10" customFormat="1" ht="21.75" customHeight="1" x14ac:dyDescent="0.3">
      <c r="A19" s="9">
        <v>18</v>
      </c>
      <c r="B19" s="9" t="s">
        <v>21</v>
      </c>
      <c r="C19" s="9" t="s">
        <v>8</v>
      </c>
      <c r="D19" s="9" t="s">
        <v>1</v>
      </c>
      <c r="E19" s="9" t="s">
        <v>2</v>
      </c>
      <c r="F19" s="9" t="s">
        <v>6</v>
      </c>
      <c r="G19" s="9" t="s">
        <v>4</v>
      </c>
      <c r="H19" s="9">
        <v>44</v>
      </c>
      <c r="I19" s="12">
        <v>57.18</v>
      </c>
      <c r="J19" s="12">
        <v>50.29</v>
      </c>
      <c r="K19" s="12">
        <v>50.29</v>
      </c>
    </row>
    <row r="20" spans="1:11" ht="21.75" customHeight="1" x14ac:dyDescent="0.3">
      <c r="A20" s="1">
        <v>19</v>
      </c>
      <c r="B20" s="1" t="s">
        <v>24</v>
      </c>
      <c r="C20" s="1" t="s">
        <v>9</v>
      </c>
      <c r="D20" s="1" t="s">
        <v>1</v>
      </c>
      <c r="E20" s="1" t="s">
        <v>2</v>
      </c>
      <c r="F20" s="1" t="s">
        <v>3</v>
      </c>
      <c r="G20" s="1" t="s">
        <v>4</v>
      </c>
      <c r="H20" s="1">
        <v>46</v>
      </c>
      <c r="I20" s="11">
        <v>43.76</v>
      </c>
      <c r="J20" s="14">
        <v>87.84</v>
      </c>
      <c r="K20" s="14">
        <v>87.84</v>
      </c>
    </row>
    <row r="21" spans="1:11" s="10" customFormat="1" ht="21.75" customHeight="1" x14ac:dyDescent="0.3">
      <c r="A21" s="9">
        <v>20</v>
      </c>
      <c r="B21" s="9" t="s">
        <v>75</v>
      </c>
      <c r="C21" s="9" t="s">
        <v>7</v>
      </c>
      <c r="D21" s="9" t="s">
        <v>1</v>
      </c>
      <c r="E21" s="9" t="s">
        <v>69</v>
      </c>
      <c r="F21" s="9" t="s">
        <v>6</v>
      </c>
      <c r="G21" s="9" t="s">
        <v>4</v>
      </c>
      <c r="H21" s="9">
        <v>48</v>
      </c>
      <c r="I21" s="12">
        <v>50.57</v>
      </c>
      <c r="J21" s="12">
        <v>87.44</v>
      </c>
      <c r="K21" s="12">
        <v>50.57</v>
      </c>
    </row>
    <row r="22" spans="1:11" ht="21.75" customHeight="1" x14ac:dyDescent="0.3">
      <c r="A22" s="1">
        <v>21</v>
      </c>
      <c r="B22" s="1" t="s">
        <v>18</v>
      </c>
      <c r="C22" s="1" t="s">
        <v>0</v>
      </c>
      <c r="D22" s="1" t="s">
        <v>1</v>
      </c>
      <c r="E22" s="1" t="s">
        <v>2</v>
      </c>
      <c r="F22" s="1" t="s">
        <v>6</v>
      </c>
      <c r="G22" s="1" t="s">
        <v>4</v>
      </c>
      <c r="H22" s="1">
        <v>49</v>
      </c>
      <c r="I22" s="13">
        <v>63.06</v>
      </c>
      <c r="J22" s="13">
        <v>56.88</v>
      </c>
      <c r="K22" s="13">
        <v>56.88</v>
      </c>
    </row>
    <row r="23" spans="1:11" s="10" customFormat="1" ht="21.75" customHeight="1" x14ac:dyDescent="0.3">
      <c r="A23" s="9">
        <v>22</v>
      </c>
      <c r="B23" s="9" t="s">
        <v>23</v>
      </c>
      <c r="C23" s="9" t="s">
        <v>9</v>
      </c>
      <c r="D23" s="9" t="s">
        <v>1</v>
      </c>
      <c r="E23" s="9" t="s">
        <v>2</v>
      </c>
      <c r="F23" s="9" t="s">
        <v>6</v>
      </c>
      <c r="G23" s="9" t="s">
        <v>4</v>
      </c>
      <c r="H23" s="9">
        <v>57</v>
      </c>
      <c r="I23" s="12">
        <v>51.09</v>
      </c>
      <c r="J23" s="12">
        <v>48.31</v>
      </c>
      <c r="K23" s="12">
        <v>48.31</v>
      </c>
    </row>
    <row r="24" spans="1:11" ht="21.75" customHeight="1" x14ac:dyDescent="0.3">
      <c r="A24" s="1">
        <v>23</v>
      </c>
      <c r="B24" s="1" t="s">
        <v>19</v>
      </c>
      <c r="C24" s="1" t="s">
        <v>0</v>
      </c>
      <c r="D24" s="1" t="s">
        <v>1</v>
      </c>
      <c r="E24" s="1" t="s">
        <v>2</v>
      </c>
      <c r="F24" s="1" t="s">
        <v>6</v>
      </c>
      <c r="G24" s="1" t="s">
        <v>4</v>
      </c>
      <c r="H24" s="1">
        <v>76</v>
      </c>
      <c r="I24" s="13">
        <v>56.44</v>
      </c>
      <c r="J24" s="13">
        <v>72.989999999999995</v>
      </c>
      <c r="K24" s="13">
        <v>56.44</v>
      </c>
    </row>
    <row r="25" spans="1:11" s="10" customFormat="1" ht="21.75" customHeight="1" x14ac:dyDescent="0.3">
      <c r="A25" s="9">
        <v>24</v>
      </c>
      <c r="B25" s="9" t="s">
        <v>29</v>
      </c>
      <c r="C25" s="9" t="s">
        <v>0</v>
      </c>
      <c r="D25" s="9" t="s">
        <v>1</v>
      </c>
      <c r="E25" s="9" t="s">
        <v>2</v>
      </c>
      <c r="F25" s="9" t="s">
        <v>3</v>
      </c>
      <c r="G25" s="9" t="s">
        <v>4</v>
      </c>
      <c r="H25" s="9">
        <v>81</v>
      </c>
      <c r="I25" s="12">
        <v>58.03</v>
      </c>
      <c r="J25" s="12">
        <v>60.88</v>
      </c>
      <c r="K25" s="12">
        <v>58.03</v>
      </c>
    </row>
    <row r="26" spans="1:11" ht="21.75" customHeight="1" x14ac:dyDescent="0.3">
      <c r="A26" s="1">
        <v>25</v>
      </c>
      <c r="B26" s="1" t="s">
        <v>13</v>
      </c>
      <c r="C26" s="1" t="s">
        <v>5</v>
      </c>
      <c r="D26" s="1" t="s">
        <v>1</v>
      </c>
      <c r="E26" s="1" t="s">
        <v>2</v>
      </c>
      <c r="F26" s="1" t="s">
        <v>3</v>
      </c>
      <c r="G26" s="1" t="s">
        <v>4</v>
      </c>
      <c r="H26" s="1">
        <v>87</v>
      </c>
      <c r="I26" s="11">
        <v>37.409999999999997</v>
      </c>
      <c r="J26" s="13">
        <v>56.43</v>
      </c>
      <c r="K26" s="13">
        <v>56.43</v>
      </c>
    </row>
    <row r="27" spans="1:11" s="10" customFormat="1" ht="21.75" customHeight="1" x14ac:dyDescent="0.3">
      <c r="A27" s="9">
        <v>26</v>
      </c>
      <c r="B27" s="9" t="s">
        <v>29</v>
      </c>
      <c r="C27" s="9" t="s">
        <v>5</v>
      </c>
      <c r="D27" s="9" t="s">
        <v>1</v>
      </c>
      <c r="E27" s="9" t="s">
        <v>2</v>
      </c>
      <c r="F27" s="9" t="s">
        <v>3</v>
      </c>
      <c r="G27" s="9" t="s">
        <v>4</v>
      </c>
      <c r="H27" s="9">
        <v>133</v>
      </c>
      <c r="I27" s="12">
        <v>45.63</v>
      </c>
      <c r="J27" s="15">
        <v>57.37</v>
      </c>
      <c r="K27" s="15">
        <v>57.37</v>
      </c>
    </row>
    <row r="28" spans="1:11" ht="21.75" customHeight="1" x14ac:dyDescent="0.3">
      <c r="A28" s="1">
        <v>27</v>
      </c>
      <c r="B28" s="1" t="s">
        <v>19</v>
      </c>
      <c r="C28" s="1" t="s">
        <v>5</v>
      </c>
      <c r="D28" s="1" t="s">
        <v>1</v>
      </c>
      <c r="E28" s="1" t="s">
        <v>2</v>
      </c>
      <c r="F28" s="1" t="s">
        <v>6</v>
      </c>
      <c r="G28" s="1" t="s">
        <v>4</v>
      </c>
      <c r="H28" s="1">
        <v>153</v>
      </c>
      <c r="I28" s="11">
        <v>46.93</v>
      </c>
      <c r="J28" s="11">
        <v>52.02</v>
      </c>
      <c r="K28" s="11">
        <v>46.93</v>
      </c>
    </row>
    <row r="29" spans="1:11" s="10" customFormat="1" ht="21.75" customHeight="1" x14ac:dyDescent="0.3">
      <c r="A29" s="9">
        <v>28</v>
      </c>
      <c r="B29" s="9" t="s">
        <v>70</v>
      </c>
      <c r="C29" s="9" t="s">
        <v>5</v>
      </c>
      <c r="D29" s="9" t="s">
        <v>1</v>
      </c>
      <c r="E29" s="9" t="s">
        <v>69</v>
      </c>
      <c r="F29" s="9" t="s">
        <v>3</v>
      </c>
      <c r="G29" s="9" t="s">
        <v>4</v>
      </c>
      <c r="H29" s="9">
        <v>196</v>
      </c>
      <c r="I29" s="12">
        <v>47.51</v>
      </c>
      <c r="J29" s="12">
        <v>6578</v>
      </c>
      <c r="K29" s="12">
        <v>47.51</v>
      </c>
    </row>
    <row r="30" spans="1:11" ht="21.75" customHeight="1" x14ac:dyDescent="0.3">
      <c r="A30" s="1">
        <v>29</v>
      </c>
      <c r="B30" s="1" t="s">
        <v>14</v>
      </c>
      <c r="C30" s="1" t="s">
        <v>5</v>
      </c>
      <c r="D30" s="1" t="s">
        <v>1</v>
      </c>
      <c r="E30" s="1" t="s">
        <v>2</v>
      </c>
      <c r="F30" s="1" t="s">
        <v>3</v>
      </c>
      <c r="G30" s="1" t="s">
        <v>4</v>
      </c>
      <c r="H30" s="1">
        <v>245</v>
      </c>
      <c r="I30" s="13">
        <v>62.99</v>
      </c>
      <c r="J30" s="11">
        <v>59.88</v>
      </c>
      <c r="K30" s="13">
        <v>62.99</v>
      </c>
    </row>
    <row r="31" spans="1:11" x14ac:dyDescent="0.25">
      <c r="A31" s="4" t="s">
        <v>77</v>
      </c>
      <c r="B31" s="2" t="s">
        <v>78</v>
      </c>
    </row>
    <row r="32" spans="1:11" x14ac:dyDescent="0.25">
      <c r="A32" s="5"/>
      <c r="B32" s="2" t="s">
        <v>79</v>
      </c>
    </row>
    <row r="33" spans="1:2" x14ac:dyDescent="0.25">
      <c r="A33" s="6"/>
      <c r="B33" s="2" t="s">
        <v>80</v>
      </c>
    </row>
  </sheetData>
  <pageMargins left="0.25" right="0.25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"/>
  <sheetViews>
    <sheetView tabSelected="1" workbookViewId="0"/>
  </sheetViews>
  <sheetFormatPr defaultRowHeight="27" customHeight="1" x14ac:dyDescent="0.25"/>
  <cols>
    <col min="2" max="2" width="54" bestFit="1" customWidth="1"/>
    <col min="3" max="3" width="44.42578125" bestFit="1" customWidth="1"/>
    <col min="4" max="4" width="50.140625" bestFit="1" customWidth="1"/>
    <col min="5" max="5" width="12.5703125" bestFit="1" customWidth="1"/>
    <col min="7" max="7" width="11.7109375" customWidth="1"/>
    <col min="8" max="8" width="8.28515625" bestFit="1" customWidth="1"/>
    <col min="9" max="9" width="10.85546875" customWidth="1"/>
    <col min="10" max="11" width="10.28515625" customWidth="1"/>
    <col min="12" max="12" width="0" hidden="1" customWidth="1"/>
  </cols>
  <sheetData>
    <row r="1" spans="1:57" ht="45" customHeight="1" x14ac:dyDescent="0.25">
      <c r="A1" s="7"/>
      <c r="B1" s="7" t="s">
        <v>58</v>
      </c>
      <c r="C1" s="7" t="s">
        <v>59</v>
      </c>
      <c r="D1" s="7" t="s">
        <v>60</v>
      </c>
      <c r="E1" s="7" t="s">
        <v>61</v>
      </c>
      <c r="F1" s="7" t="s">
        <v>62</v>
      </c>
      <c r="G1" s="7" t="s">
        <v>72</v>
      </c>
      <c r="H1" s="7" t="s">
        <v>63</v>
      </c>
      <c r="I1" s="7" t="s">
        <v>64</v>
      </c>
      <c r="J1" s="7" t="s">
        <v>65</v>
      </c>
      <c r="K1" s="7" t="s">
        <v>66</v>
      </c>
      <c r="L1" s="16" t="s">
        <v>81</v>
      </c>
    </row>
    <row r="2" spans="1:57" ht="27" customHeight="1" x14ac:dyDescent="0.25">
      <c r="A2" s="19">
        <v>1</v>
      </c>
      <c r="B2" s="19" t="s">
        <v>35</v>
      </c>
      <c r="C2" s="19" t="s">
        <v>36</v>
      </c>
      <c r="D2" s="19" t="s">
        <v>37</v>
      </c>
      <c r="E2" s="19" t="s">
        <v>4</v>
      </c>
      <c r="F2" s="19" t="s">
        <v>38</v>
      </c>
      <c r="G2" s="19" t="s">
        <v>6</v>
      </c>
      <c r="H2" s="19" t="s">
        <v>1</v>
      </c>
      <c r="I2" s="19">
        <v>0</v>
      </c>
      <c r="J2" s="19">
        <v>453.84440000000001</v>
      </c>
      <c r="K2" s="19"/>
      <c r="L2">
        <f>J2</f>
        <v>453.84440000000001</v>
      </c>
    </row>
    <row r="3" spans="1:57" ht="27" customHeight="1" x14ac:dyDescent="0.25">
      <c r="A3" s="20">
        <v>2</v>
      </c>
      <c r="B3" s="20" t="s">
        <v>57</v>
      </c>
      <c r="C3" s="20" t="s">
        <v>0</v>
      </c>
      <c r="D3" s="20"/>
      <c r="E3" s="20" t="s">
        <v>4</v>
      </c>
      <c r="F3" s="20" t="s">
        <v>38</v>
      </c>
      <c r="G3" s="20" t="s">
        <v>6</v>
      </c>
      <c r="H3" s="20" t="s">
        <v>1</v>
      </c>
      <c r="I3" s="20">
        <v>0</v>
      </c>
      <c r="J3" s="20">
        <v>422.00259999999997</v>
      </c>
      <c r="K3" s="20">
        <v>427.69009999999997</v>
      </c>
      <c r="L3">
        <f t="shared" ref="L3:L12" si="0">J3</f>
        <v>422.00259999999997</v>
      </c>
    </row>
    <row r="4" spans="1:57" ht="27" customHeight="1" x14ac:dyDescent="0.25">
      <c r="A4" s="19">
        <v>3</v>
      </c>
      <c r="B4" s="19" t="s">
        <v>54</v>
      </c>
      <c r="C4" s="19" t="s">
        <v>41</v>
      </c>
      <c r="D4" s="19" t="s">
        <v>56</v>
      </c>
      <c r="E4" s="19" t="s">
        <v>4</v>
      </c>
      <c r="F4" s="19" t="s">
        <v>38</v>
      </c>
      <c r="G4" s="19" t="s">
        <v>3</v>
      </c>
      <c r="H4" s="19" t="s">
        <v>1</v>
      </c>
      <c r="I4" s="19">
        <v>0</v>
      </c>
      <c r="J4" s="19">
        <v>404.06389999999999</v>
      </c>
      <c r="K4" s="19">
        <v>408.85359999999997</v>
      </c>
      <c r="L4">
        <f t="shared" si="0"/>
        <v>404.06389999999999</v>
      </c>
    </row>
    <row r="5" spans="1:57" ht="27" customHeight="1" x14ac:dyDescent="0.25">
      <c r="A5" s="20">
        <v>4</v>
      </c>
      <c r="B5" s="20" t="s">
        <v>54</v>
      </c>
      <c r="C5" s="20" t="s">
        <v>41</v>
      </c>
      <c r="D5" s="20" t="s">
        <v>55</v>
      </c>
      <c r="E5" s="20" t="s">
        <v>4</v>
      </c>
      <c r="F5" s="20" t="s">
        <v>38</v>
      </c>
      <c r="G5" s="20" t="s">
        <v>3</v>
      </c>
      <c r="H5" s="20" t="s">
        <v>1</v>
      </c>
      <c r="I5" s="20">
        <v>0</v>
      </c>
      <c r="J5" s="20">
        <v>377.58670000000001</v>
      </c>
      <c r="K5" s="20">
        <v>406.84960000000001</v>
      </c>
      <c r="L5">
        <f t="shared" si="0"/>
        <v>377.58670000000001</v>
      </c>
    </row>
    <row r="6" spans="1:57" ht="27" customHeight="1" x14ac:dyDescent="0.25">
      <c r="A6" s="19">
        <v>5</v>
      </c>
      <c r="B6" s="19" t="s">
        <v>53</v>
      </c>
      <c r="C6" s="19" t="s">
        <v>0</v>
      </c>
      <c r="D6" s="19"/>
      <c r="E6" s="19" t="s">
        <v>4</v>
      </c>
      <c r="F6" s="19" t="s">
        <v>38</v>
      </c>
      <c r="G6" s="19" t="s">
        <v>3</v>
      </c>
      <c r="H6" s="19" t="s">
        <v>1</v>
      </c>
      <c r="I6" s="19">
        <v>0</v>
      </c>
      <c r="J6" s="19">
        <v>393.54090000000002</v>
      </c>
      <c r="K6" s="19">
        <v>394.23110000000003</v>
      </c>
      <c r="L6">
        <f t="shared" si="0"/>
        <v>393.54090000000002</v>
      </c>
    </row>
    <row r="7" spans="1:57" ht="27" customHeight="1" x14ac:dyDescent="0.25">
      <c r="A7" s="20">
        <v>6</v>
      </c>
      <c r="B7" s="20" t="s">
        <v>50</v>
      </c>
      <c r="C7" s="20" t="s">
        <v>51</v>
      </c>
      <c r="D7" s="20" t="s">
        <v>52</v>
      </c>
      <c r="E7" s="20" t="s">
        <v>49</v>
      </c>
      <c r="F7" s="20" t="s">
        <v>38</v>
      </c>
      <c r="G7" s="20" t="s">
        <v>6</v>
      </c>
      <c r="H7" s="20" t="s">
        <v>1</v>
      </c>
      <c r="I7" s="20">
        <v>0</v>
      </c>
      <c r="J7" s="20">
        <v>391.30770000000001</v>
      </c>
      <c r="K7" s="20">
        <v>385.89210000000003</v>
      </c>
      <c r="L7">
        <v>385.89210000000003</v>
      </c>
    </row>
    <row r="8" spans="1:57" ht="27" customHeight="1" x14ac:dyDescent="0.25">
      <c r="A8" s="19">
        <v>7</v>
      </c>
      <c r="B8" s="19" t="s">
        <v>50</v>
      </c>
      <c r="C8" s="19" t="s">
        <v>7</v>
      </c>
      <c r="D8" s="19" t="s">
        <v>44</v>
      </c>
      <c r="E8" s="19" t="s">
        <v>4</v>
      </c>
      <c r="F8" s="19" t="s">
        <v>38</v>
      </c>
      <c r="G8" s="19" t="s">
        <v>6</v>
      </c>
      <c r="H8" s="19" t="s">
        <v>1</v>
      </c>
      <c r="I8" s="19">
        <v>0</v>
      </c>
      <c r="J8" s="19">
        <v>372.54500000000002</v>
      </c>
      <c r="K8" s="19">
        <v>370.2647</v>
      </c>
      <c r="L8">
        <v>370.2647</v>
      </c>
    </row>
    <row r="9" spans="1:57" ht="27" customHeight="1" x14ac:dyDescent="0.25">
      <c r="A9" s="20">
        <v>8</v>
      </c>
      <c r="B9" s="20" t="s">
        <v>46</v>
      </c>
      <c r="C9" s="20" t="s">
        <v>48</v>
      </c>
      <c r="D9" s="20"/>
      <c r="E9" s="20" t="s">
        <v>49</v>
      </c>
      <c r="F9" s="20" t="s">
        <v>38</v>
      </c>
      <c r="G9" s="20" t="s">
        <v>6</v>
      </c>
      <c r="H9" s="20" t="s">
        <v>1</v>
      </c>
      <c r="I9" s="20">
        <v>0</v>
      </c>
      <c r="J9" s="20">
        <v>334.25650000000002</v>
      </c>
      <c r="K9" s="20">
        <v>362.40170000000001</v>
      </c>
      <c r="L9">
        <f t="shared" si="0"/>
        <v>334.25650000000002</v>
      </c>
    </row>
    <row r="10" spans="1:57" ht="27" customHeight="1" x14ac:dyDescent="0.25">
      <c r="A10" s="19">
        <v>9</v>
      </c>
      <c r="B10" s="19" t="s">
        <v>46</v>
      </c>
      <c r="C10" s="19" t="s">
        <v>47</v>
      </c>
      <c r="D10" s="19"/>
      <c r="E10" s="19" t="s">
        <v>4</v>
      </c>
      <c r="F10" s="19" t="s">
        <v>38</v>
      </c>
      <c r="G10" s="19" t="s">
        <v>6</v>
      </c>
      <c r="H10" s="19" t="s">
        <v>1</v>
      </c>
      <c r="I10" s="19">
        <v>0</v>
      </c>
      <c r="J10" s="19">
        <v>319.36829999999998</v>
      </c>
      <c r="K10" s="19">
        <v>342.012</v>
      </c>
      <c r="L10">
        <f t="shared" si="0"/>
        <v>319.36829999999998</v>
      </c>
    </row>
    <row r="11" spans="1:57" ht="27" customHeight="1" x14ac:dyDescent="0.25">
      <c r="A11" s="20">
        <v>10</v>
      </c>
      <c r="B11" s="20" t="s">
        <v>28</v>
      </c>
      <c r="C11" s="20" t="s">
        <v>41</v>
      </c>
      <c r="D11" s="20" t="s">
        <v>45</v>
      </c>
      <c r="E11" s="20" t="s">
        <v>4</v>
      </c>
      <c r="F11" s="20" t="s">
        <v>38</v>
      </c>
      <c r="G11" s="20" t="s">
        <v>3</v>
      </c>
      <c r="H11" s="20" t="s">
        <v>1</v>
      </c>
      <c r="I11" s="20">
        <v>0</v>
      </c>
      <c r="J11" s="20">
        <v>202.35220000000001</v>
      </c>
      <c r="K11" s="20">
        <v>260.91899999999998</v>
      </c>
      <c r="L11">
        <f t="shared" si="0"/>
        <v>202.35220000000001</v>
      </c>
    </row>
    <row r="12" spans="1:57" ht="27" customHeight="1" x14ac:dyDescent="0.25">
      <c r="A12" s="19">
        <v>11</v>
      </c>
      <c r="B12" s="19" t="s">
        <v>21</v>
      </c>
      <c r="C12" s="19" t="s">
        <v>7</v>
      </c>
      <c r="D12" s="19" t="s">
        <v>44</v>
      </c>
      <c r="E12" s="19" t="s">
        <v>4</v>
      </c>
      <c r="F12" s="19" t="s">
        <v>38</v>
      </c>
      <c r="G12" s="19" t="s">
        <v>6</v>
      </c>
      <c r="H12" s="19" t="s">
        <v>1</v>
      </c>
      <c r="I12" s="19">
        <v>0</v>
      </c>
      <c r="J12" s="19">
        <v>207.53059999999999</v>
      </c>
      <c r="K12" s="19">
        <v>252.34370000000001</v>
      </c>
      <c r="L12">
        <f t="shared" si="0"/>
        <v>207.53059999999999</v>
      </c>
    </row>
    <row r="13" spans="1:57" ht="27" customHeight="1" x14ac:dyDescent="0.25">
      <c r="A13" s="20">
        <v>12</v>
      </c>
      <c r="B13" s="20" t="s">
        <v>39</v>
      </c>
      <c r="C13" s="20" t="s">
        <v>5</v>
      </c>
      <c r="D13" s="20" t="s">
        <v>43</v>
      </c>
      <c r="E13" s="20" t="s">
        <v>4</v>
      </c>
      <c r="F13" s="20" t="s">
        <v>38</v>
      </c>
      <c r="G13" s="20" t="s">
        <v>3</v>
      </c>
      <c r="H13" s="20" t="s">
        <v>1</v>
      </c>
      <c r="I13" s="20">
        <v>0</v>
      </c>
      <c r="J13" s="20">
        <v>191.8519</v>
      </c>
      <c r="K13" s="20">
        <v>189.11590000000001</v>
      </c>
      <c r="L13">
        <v>189.11590000000001</v>
      </c>
    </row>
    <row r="14" spans="1:57" ht="27" customHeight="1" x14ac:dyDescent="0.25">
      <c r="A14" s="19">
        <v>13</v>
      </c>
      <c r="B14" s="19" t="s">
        <v>28</v>
      </c>
      <c r="C14" s="19" t="s">
        <v>41</v>
      </c>
      <c r="D14" s="19" t="s">
        <v>42</v>
      </c>
      <c r="E14" s="19" t="s">
        <v>4</v>
      </c>
      <c r="F14" s="19" t="s">
        <v>38</v>
      </c>
      <c r="G14" s="19" t="s">
        <v>3</v>
      </c>
      <c r="H14" s="19" t="s">
        <v>1</v>
      </c>
      <c r="I14" s="19">
        <v>8</v>
      </c>
      <c r="J14" s="19">
        <v>155.75110000000001</v>
      </c>
      <c r="K14" s="19">
        <v>157.2345</v>
      </c>
      <c r="L14">
        <v>157.2345</v>
      </c>
    </row>
    <row r="15" spans="1:57" s="17" customFormat="1" ht="27" customHeight="1" x14ac:dyDescent="0.25">
      <c r="A15" s="20">
        <v>14</v>
      </c>
      <c r="B15" s="20" t="s">
        <v>39</v>
      </c>
      <c r="C15" s="20" t="s">
        <v>5</v>
      </c>
      <c r="D15" s="20" t="s">
        <v>40</v>
      </c>
      <c r="E15" s="20" t="s">
        <v>4</v>
      </c>
      <c r="F15" s="20" t="s">
        <v>38</v>
      </c>
      <c r="G15" s="20" t="s">
        <v>3</v>
      </c>
      <c r="H15" s="20" t="s">
        <v>1</v>
      </c>
      <c r="I15" s="20">
        <v>2</v>
      </c>
      <c r="J15" s="20">
        <v>189.1557</v>
      </c>
      <c r="K15" s="20">
        <v>149.9247</v>
      </c>
      <c r="L15" s="17">
        <v>149.9247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ht="27" customHeight="1" x14ac:dyDescent="0.25"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3:57" ht="27" customHeight="1" x14ac:dyDescent="0.25"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3:57" ht="27" customHeight="1" x14ac:dyDescent="0.25"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</sheetData>
  <sortState ref="A2:K15">
    <sortCondition descending="1" ref="K2:K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MAHALLİ </vt:lpstr>
      <vt:lpstr>PUANLI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2025-09-16T10:50:17Z</dcterms:modified>
</cp:coreProperties>
</file>